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CDDCCC2F-ED23-4DBF-8D90-D4F699D18DDB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<sst xmlns="http://schemas.openxmlformats.org/spreadsheetml/2006/main" count="89" uniqueCount="39">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</sst>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topLeftCell="A4" zoomScaleNormal="100" workbookViewId="0">
      <selection activeCell="L5" sqref="L5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>
        <v>135065</v>
      </c>
      <c r="K4" s="48">
        <v>110536</v>
      </c>
      <c r="L4" s="48">
        <v>98391</v>
      </c>
      <c r="M4" s="48"/>
      <c r="N4" s="49"/>
      <c r="O4" s="37">
        <f>SUM(C4:N4)</f>
        <v>1361383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>
        <v>1624</v>
      </c>
      <c r="K7" s="51">
        <v>1487</v>
      </c>
      <c r="L7" s="51">
        <v>1761</v>
      </c>
      <c r="M7" s="51"/>
      <c r="N7" s="52"/>
      <c r="O7" s="39">
        <f>SUM(C7:N7)</f>
        <v>17610</v>
      </c>
    </row>
    <row r="8" spans="1:20" ht="17.25" thickTop="1" x14ac:dyDescent="0.3">
      <c r="A8" s="97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>
        <v>64944</v>
      </c>
      <c r="K8" s="86">
        <v>163449</v>
      </c>
      <c r="L8" s="86">
        <v>156247</v>
      </c>
      <c r="M8" s="86"/>
      <c r="N8" s="87"/>
      <c r="O8" s="40">
        <f t="shared" ref="O8:O30" si="0">SUM(C8:N8)</f>
        <v>1444758</v>
      </c>
    </row>
    <row r="9" spans="1:20" x14ac:dyDescent="0.3">
      <c r="A9" s="98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>
        <v>9277</v>
      </c>
      <c r="K9" s="32">
        <v>9614</v>
      </c>
      <c r="L9" s="32">
        <v>9765</v>
      </c>
      <c r="M9" s="32" t="s">
        <v>23</v>
      </c>
      <c r="N9" s="32" t="s">
        <v>24</v>
      </c>
      <c r="O9" s="40">
        <f t="shared" si="0"/>
        <v>97168</v>
      </c>
      <c r="R9" s="1"/>
    </row>
    <row r="10" spans="1:20" x14ac:dyDescent="0.3">
      <c r="A10" s="98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>
        <v>6.56</v>
      </c>
      <c r="K10" s="31">
        <v>16.5</v>
      </c>
      <c r="L10" s="31">
        <v>15.787000000000001</v>
      </c>
      <c r="M10" s="31"/>
      <c r="N10" s="45"/>
      <c r="O10" s="40">
        <f t="shared" si="0"/>
        <v>145.84700000000001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>
        <v>644</v>
      </c>
      <c r="K11" s="46">
        <v>1948</v>
      </c>
      <c r="L11" s="46">
        <v>2179</v>
      </c>
      <c r="M11" s="46"/>
      <c r="N11" s="47"/>
      <c r="O11" s="41">
        <f t="shared" si="0"/>
        <v>15295</v>
      </c>
    </row>
    <row r="12" spans="1:20" ht="17.25" thickTop="1" x14ac:dyDescent="0.3">
      <c r="A12" s="92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>
        <v>30000</v>
      </c>
      <c r="K12" s="48">
        <v>131000</v>
      </c>
      <c r="L12" s="48">
        <v>50000</v>
      </c>
      <c r="M12" s="48"/>
      <c r="N12" s="49"/>
      <c r="O12" s="37">
        <f t="shared" si="0"/>
        <v>583161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>
        <v>1666</v>
      </c>
      <c r="K13" s="32">
        <v>1746</v>
      </c>
      <c r="L13" s="32">
        <v>1724</v>
      </c>
      <c r="M13" s="32"/>
      <c r="N13" s="32"/>
      <c r="O13" s="40">
        <f t="shared" si="0"/>
        <v>16245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>
        <v>18</v>
      </c>
      <c r="K14" s="28">
        <v>75</v>
      </c>
      <c r="L14" s="28">
        <v>29</v>
      </c>
      <c r="M14" s="28"/>
      <c r="N14" s="50"/>
      <c r="O14" s="40">
        <f t="shared" si="0"/>
        <v>357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>
        <v>340</v>
      </c>
      <c r="K15" s="51">
        <v>1130</v>
      </c>
      <c r="L15" s="51">
        <v>174</v>
      </c>
      <c r="M15" s="51"/>
      <c r="N15" s="52"/>
      <c r="O15" s="42">
        <f t="shared" si="0"/>
        <v>5323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>
        <v>99000</v>
      </c>
      <c r="K16" s="53">
        <v>113000</v>
      </c>
      <c r="L16" s="53"/>
      <c r="M16" s="53"/>
      <c r="N16" s="54"/>
      <c r="O16" s="43">
        <f t="shared" si="0"/>
        <v>575000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>
        <v>1523</v>
      </c>
      <c r="K17" s="33">
        <v>1637</v>
      </c>
      <c r="L17" s="33"/>
      <c r="M17" s="33"/>
      <c r="N17" s="33"/>
      <c r="O17" s="43">
        <f t="shared" si="0"/>
        <v>9141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>
        <v>65</v>
      </c>
      <c r="K18" s="34">
        <v>69</v>
      </c>
      <c r="L18" s="34"/>
      <c r="M18" s="34"/>
      <c r="N18" s="55"/>
      <c r="O18" s="43">
        <f t="shared" si="0"/>
        <v>379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>
        <v>633</v>
      </c>
      <c r="K19" s="56">
        <v>308</v>
      </c>
      <c r="L19" s="56">
        <v>301</v>
      </c>
      <c r="M19" s="56"/>
      <c r="N19" s="57"/>
      <c r="O19" s="44">
        <f t="shared" si="0"/>
        <v>4312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>
        <v>166000</v>
      </c>
      <c r="K20" s="48">
        <v>183750</v>
      </c>
      <c r="L20" s="48">
        <v>226958</v>
      </c>
      <c r="M20" s="48"/>
      <c r="N20" s="49"/>
      <c r="O20" s="37">
        <f t="shared" si="0"/>
        <v>2072336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>
        <v>1711</v>
      </c>
      <c r="K21" s="32">
        <v>1750</v>
      </c>
      <c r="L21" s="32">
        <v>1773</v>
      </c>
      <c r="M21" s="32"/>
      <c r="N21" s="32"/>
      <c r="O21" s="40">
        <f t="shared" si="0"/>
        <v>16197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>
        <v>97</v>
      </c>
      <c r="K22" s="28">
        <v>105</v>
      </c>
      <c r="L22" s="28">
        <v>128</v>
      </c>
      <c r="M22" s="28"/>
      <c r="N22" s="50"/>
      <c r="O22" s="40">
        <f t="shared" si="0"/>
        <v>1285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>
        <v>1400</v>
      </c>
      <c r="K23" s="51">
        <v>1871</v>
      </c>
      <c r="L23" s="51">
        <v>2050</v>
      </c>
      <c r="M23" s="51"/>
      <c r="N23" s="52"/>
      <c r="O23" s="42">
        <f t="shared" si="0"/>
        <v>21399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>
        <v>145605</v>
      </c>
      <c r="K24" s="58">
        <v>233000</v>
      </c>
      <c r="L24" s="58">
        <v>166000</v>
      </c>
      <c r="M24" s="58"/>
      <c r="N24" s="59"/>
      <c r="O24" s="43">
        <f t="shared" si="0"/>
        <v>2089878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>
        <v>1673</v>
      </c>
      <c r="K25" s="33">
        <v>1792</v>
      </c>
      <c r="L25" s="33">
        <v>1729</v>
      </c>
      <c r="M25" s="33"/>
      <c r="N25" s="33"/>
      <c r="O25" s="43">
        <f t="shared" si="0"/>
        <v>16344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>
        <v>87</v>
      </c>
      <c r="K26" s="34">
        <v>130</v>
      </c>
      <c r="L26" s="34">
        <v>96</v>
      </c>
      <c r="M26" s="34"/>
      <c r="N26" s="55"/>
      <c r="O26" s="43">
        <f t="shared" si="0"/>
        <v>1281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>
        <v>1822</v>
      </c>
      <c r="K27" s="56">
        <v>2675</v>
      </c>
      <c r="L27" s="56">
        <v>1388</v>
      </c>
      <c r="M27" s="56"/>
      <c r="N27" s="57"/>
      <c r="O27" s="44">
        <f t="shared" si="0"/>
        <v>21554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>
        <v>146565</v>
      </c>
      <c r="K28" s="48">
        <v>273750</v>
      </c>
      <c r="L28" s="48">
        <v>89000</v>
      </c>
      <c r="M28" s="48"/>
      <c r="N28" s="49"/>
      <c r="O28" s="37">
        <f t="shared" si="0"/>
        <v>1851780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>
        <v>1526</v>
      </c>
      <c r="K29" s="32">
        <v>1812</v>
      </c>
      <c r="L29" s="32">
        <v>1711</v>
      </c>
      <c r="M29" s="32"/>
      <c r="N29" s="32"/>
      <c r="O29" s="40">
        <f t="shared" si="0"/>
        <v>16370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>
        <v>96</v>
      </c>
      <c r="K30" s="28">
        <v>151</v>
      </c>
      <c r="L30" s="28">
        <v>52</v>
      </c>
      <c r="M30" s="28"/>
      <c r="N30" s="50"/>
      <c r="O30" s="40">
        <f t="shared" si="0"/>
        <v>1126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>
        <v>1335</v>
      </c>
      <c r="K31" s="51">
        <v>2058</v>
      </c>
      <c r="L31" s="51">
        <v>1207</v>
      </c>
      <c r="M31" s="51"/>
      <c r="N31" s="52"/>
      <c r="O31" s="42">
        <f t="shared" ref="O31:O39" si="1">SUM(C31:N31)</f>
        <v>18277</v>
      </c>
      <c r="T31" s="4"/>
    </row>
    <row r="32" spans="1:20" ht="17.25" thickTop="1" x14ac:dyDescent="0.3">
      <c r="A32" s="95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135065</v>
      </c>
      <c r="K32" s="61">
        <f t="shared" si="2"/>
        <v>110536</v>
      </c>
      <c r="L32" s="61">
        <f t="shared" si="2"/>
        <v>98391</v>
      </c>
      <c r="M32" s="61">
        <f t="shared" si="2"/>
        <v>0</v>
      </c>
      <c r="N32" s="62">
        <f t="shared" si="2"/>
        <v>0</v>
      </c>
      <c r="O32" s="63">
        <f t="shared" si="1"/>
        <v>1361383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1624</v>
      </c>
      <c r="K33" s="65">
        <f t="shared" si="3"/>
        <v>1487</v>
      </c>
      <c r="L33" s="65">
        <f t="shared" si="3"/>
        <v>1761</v>
      </c>
      <c r="M33" s="65">
        <f t="shared" si="3"/>
        <v>0</v>
      </c>
      <c r="N33" s="65">
        <f t="shared" si="3"/>
        <v>0</v>
      </c>
      <c r="O33" s="66">
        <f t="shared" si="1"/>
        <v>17610</v>
      </c>
      <c r="P33" s="5"/>
    </row>
    <row r="34" spans="1:16" ht="17.25" thickTop="1" x14ac:dyDescent="0.3">
      <c r="A34" s="103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64944</v>
      </c>
      <c r="K34" s="68">
        <f t="shared" si="4"/>
        <v>163449</v>
      </c>
      <c r="L34" s="68">
        <f t="shared" si="4"/>
        <v>156247</v>
      </c>
      <c r="M34" s="68">
        <f t="shared" si="4"/>
        <v>0</v>
      </c>
      <c r="N34" s="68">
        <f t="shared" si="4"/>
        <v>0</v>
      </c>
      <c r="O34" s="69">
        <f t="shared" si="1"/>
        <v>1444758</v>
      </c>
      <c r="P34" s="6"/>
    </row>
    <row r="35" spans="1:16" x14ac:dyDescent="0.3">
      <c r="A35" s="104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6.56</v>
      </c>
      <c r="K35" s="71">
        <f t="shared" si="5"/>
        <v>16.5</v>
      </c>
      <c r="L35" s="71">
        <f t="shared" si="5"/>
        <v>15.787000000000001</v>
      </c>
      <c r="M35" s="71">
        <f t="shared" si="5"/>
        <v>0</v>
      </c>
      <c r="N35" s="71">
        <f t="shared" si="5"/>
        <v>0</v>
      </c>
      <c r="O35" s="72">
        <f t="shared" si="1"/>
        <v>145.84700000000001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644</v>
      </c>
      <c r="K36" s="74">
        <f t="shared" si="6"/>
        <v>1948</v>
      </c>
      <c r="L36" s="74">
        <f t="shared" si="6"/>
        <v>2179</v>
      </c>
      <c r="M36" s="74">
        <f t="shared" si="6"/>
        <v>0</v>
      </c>
      <c r="N36" s="74">
        <f t="shared" si="6"/>
        <v>0</v>
      </c>
      <c r="O36" s="75">
        <f t="shared" si="1"/>
        <v>15295</v>
      </c>
    </row>
    <row r="37" spans="1:16" ht="17.25" thickTop="1" x14ac:dyDescent="0.3">
      <c r="A37" s="88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587170</v>
      </c>
      <c r="K37" s="77">
        <f t="shared" si="7"/>
        <v>934500</v>
      </c>
      <c r="L37" s="77">
        <f t="shared" si="7"/>
        <v>531958</v>
      </c>
      <c r="M37" s="77">
        <f t="shared" si="7"/>
        <v>0</v>
      </c>
      <c r="N37" s="77">
        <f t="shared" si="7"/>
        <v>0</v>
      </c>
      <c r="O37" s="78">
        <f t="shared" si="1"/>
        <v>7172155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363</v>
      </c>
      <c r="K38" s="80">
        <f t="shared" si="8"/>
        <v>530</v>
      </c>
      <c r="L38" s="80">
        <f t="shared" si="8"/>
        <v>305</v>
      </c>
      <c r="M38" s="80">
        <f t="shared" si="8"/>
        <v>0</v>
      </c>
      <c r="N38" s="80">
        <f t="shared" si="8"/>
        <v>0</v>
      </c>
      <c r="O38" s="81">
        <f t="shared" si="1"/>
        <v>4428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5530</v>
      </c>
      <c r="K39" s="83">
        <f t="shared" si="9"/>
        <v>8042</v>
      </c>
      <c r="L39" s="83">
        <f t="shared" si="9"/>
        <v>5120</v>
      </c>
      <c r="M39" s="83">
        <f t="shared" si="9"/>
        <v>0</v>
      </c>
      <c r="N39" s="83">
        <f t="shared" si="9"/>
        <v>0</v>
      </c>
      <c r="O39" s="84">
        <f t="shared" si="1"/>
        <v>70865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2023-11-13T08:05:07Z</dcterms:modified>
</cp:coreProperties>
</file>